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0" windowHeight="7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Sheet1!$A$27:$K$37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<sst xmlns="http://schemas.openxmlformats.org/spreadsheetml/2006/main" count="118" uniqueCount="91">
  <si>
    <t>食品科技学院积分入团汇总表</t>
  </si>
  <si>
    <r>
      <rPr>
        <b/>
        <sz val="12"/>
        <rFont val="serif"/>
        <charset val="134"/>
      </rPr>
      <t>2023</t>
    </r>
    <r>
      <rPr>
        <b/>
        <sz val="12"/>
        <rFont val="宋体"/>
        <charset val="134"/>
      </rPr>
      <t>级</t>
    </r>
  </si>
  <si>
    <t>序号</t>
  </si>
  <si>
    <t>专业班级</t>
  </si>
  <si>
    <t>学号</t>
  </si>
  <si>
    <t>姓名</t>
  </si>
  <si>
    <t>刻苦学习锐意创新</t>
  </si>
  <si>
    <t>11.志愿汇</t>
  </si>
  <si>
    <r>
      <rPr>
        <b/>
        <sz val="11"/>
        <color rgb="FF000000"/>
        <rFont val="serif"/>
        <charset val="134"/>
      </rPr>
      <t>12.</t>
    </r>
    <r>
      <rPr>
        <b/>
        <sz val="11"/>
        <color rgb="FF000000"/>
        <rFont val="宋体"/>
        <charset val="134"/>
      </rPr>
      <t>活动参与</t>
    </r>
  </si>
  <si>
    <t>荣誉成果</t>
  </si>
  <si>
    <t>岗位服务</t>
  </si>
  <si>
    <t>宿舍综合治理</t>
  </si>
  <si>
    <t>积分得分</t>
  </si>
  <si>
    <t>食品科学与工程2302</t>
  </si>
  <si>
    <t>0611230217</t>
  </si>
  <si>
    <t>王世莹</t>
  </si>
  <si>
    <t>0611230215</t>
  </si>
  <si>
    <t>孙祺</t>
  </si>
  <si>
    <t>0611230228</t>
  </si>
  <si>
    <t>赵箬涵</t>
  </si>
  <si>
    <t>食品质量与安全2301</t>
  </si>
  <si>
    <t>0612230112</t>
  </si>
  <si>
    <t>刘唤</t>
  </si>
  <si>
    <t>0611230230</t>
  </si>
  <si>
    <t>赵志衡</t>
  </si>
  <si>
    <t>酿酒工程2302</t>
  </si>
  <si>
    <t>0613230218</t>
  </si>
  <si>
    <t>史佳琳</t>
  </si>
  <si>
    <t>食品科学与工程2301</t>
  </si>
  <si>
    <t>0613230122</t>
  </si>
  <si>
    <t>王雲玲</t>
  </si>
  <si>
    <t>0611230118</t>
  </si>
  <si>
    <t>孙欣睿</t>
  </si>
  <si>
    <t>酿酒工程2301</t>
  </si>
  <si>
    <t>0613230123</t>
  </si>
  <si>
    <t>吴素冰</t>
  </si>
  <si>
    <t>0613230113</t>
  </si>
  <si>
    <t>刘宣辰</t>
  </si>
  <si>
    <t>0611230114</t>
  </si>
  <si>
    <t>卢好</t>
  </si>
  <si>
    <t>0613230111</t>
  </si>
  <si>
    <t>李若彤</t>
  </si>
  <si>
    <t>0611230113</t>
  </si>
  <si>
    <t>刘佳琪</t>
  </si>
  <si>
    <t>食品科学与工程2303</t>
  </si>
  <si>
    <t>0611230306</t>
  </si>
  <si>
    <t>贾晨夕</t>
  </si>
  <si>
    <t>0611230125</t>
  </si>
  <si>
    <t>张晗月</t>
  </si>
  <si>
    <t>0612230109</t>
  </si>
  <si>
    <t>李奕飞</t>
  </si>
  <si>
    <t>食品质量与安全2302</t>
  </si>
  <si>
    <t>0612230227</t>
  </si>
  <si>
    <t>周慧</t>
  </si>
  <si>
    <t>0612230119</t>
  </si>
  <si>
    <t>王佳蕊</t>
  </si>
  <si>
    <t>0612230111</t>
  </si>
  <si>
    <t>刘国恩</t>
  </si>
  <si>
    <t>0612230127</t>
  </si>
  <si>
    <t>于汇琦</t>
  </si>
  <si>
    <t>0611230315</t>
  </si>
  <si>
    <t>齐静楠</t>
  </si>
  <si>
    <r>
      <rPr>
        <b/>
        <sz val="12"/>
        <rFont val="serif"/>
        <charset val="134"/>
      </rPr>
      <t>2022</t>
    </r>
    <r>
      <rPr>
        <b/>
        <sz val="12"/>
        <rFont val="宋体"/>
        <charset val="134"/>
      </rPr>
      <t>级积分</t>
    </r>
  </si>
  <si>
    <t>食品质量与安全2202</t>
  </si>
  <si>
    <t>0612220226</t>
  </si>
  <si>
    <t>张佳敏</t>
  </si>
  <si>
    <t>0612220230</t>
  </si>
  <si>
    <t>庄倩茜</t>
  </si>
  <si>
    <t>生物工程2202</t>
  </si>
  <si>
    <t>0614220211</t>
  </si>
  <si>
    <t>李文业</t>
  </si>
  <si>
    <t>食品质量与安全2201</t>
  </si>
  <si>
    <t>0612220105</t>
  </si>
  <si>
    <t>高欣怡</t>
  </si>
  <si>
    <t>食品科学与工程2201</t>
  </si>
  <si>
    <t>0611220105</t>
  </si>
  <si>
    <t>何浩远</t>
  </si>
  <si>
    <t>生物工程2201</t>
  </si>
  <si>
    <t>0614220123</t>
  </si>
  <si>
    <t>张珈睿</t>
  </si>
  <si>
    <t>酿酒工程2202</t>
  </si>
  <si>
    <t>0613220201</t>
  </si>
  <si>
    <t>班小雨</t>
  </si>
  <si>
    <t>酿酒工程2201</t>
  </si>
  <si>
    <t>0613220125</t>
  </si>
  <si>
    <t>张东艳</t>
  </si>
  <si>
    <t>食品科学与工程2202</t>
  </si>
  <si>
    <t>0611220223</t>
  </si>
  <si>
    <t>杨光妍</t>
  </si>
  <si>
    <t>0612220129</t>
  </si>
  <si>
    <t>赵宇慧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</si>
</sst>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name val="宋体"/>
      <charset val="134"/>
    </font>
    <font>
      <b/>
      <sz val="12"/>
      <name val="宋体"/>
      <charset val="134"/>
    </font>
    <font>
      <b/>
      <sz val="16"/>
      <color rgb="FF36363D"/>
      <name val="serif"/>
      <charset val="134"/>
    </font>
    <font>
      <b/>
      <sz val="12"/>
      <name val="serif"/>
      <charset val="134"/>
    </font>
    <font>
      <b/>
      <sz val="11"/>
      <name val="serif"/>
      <charset val="134"/>
    </font>
    <font>
      <b/>
      <sz val="11"/>
      <color rgb="FF000000"/>
      <name val="serif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selection activeCell="B42" sqref="B42"/>
    </sheetView>
  </sheetViews>
  <sheetFormatPr defaultColWidth="10" defaultRowHeight="14"/>
  <cols>
    <col min="1" max="1" width="6.56363636363636" customWidth="1"/>
    <col min="2" max="2" width="20.5454545454545" customWidth="1"/>
    <col min="3" max="3" width="13.1818181818182" style="3" customWidth="1"/>
    <col min="4" max="4" width="9.63636363636364" style="4" customWidth="1"/>
    <col min="5" max="5" width="19.6363636363636" style="4" customWidth="1"/>
    <col min="6" max="6" width="12.9090909090909" style="5" customWidth="1"/>
    <col min="7" max="7" width="12.4545454545455" style="4" customWidth="1"/>
    <col min="8" max="8" width="11.2727272727273" style="4" customWidth="1"/>
    <col min="9" max="9" width="10.6363636363636" style="4" customWidth="1"/>
    <col min="10" max="10" width="13.7181818181818" style="4" customWidth="1"/>
    <col min="11" max="11" width="10.1454545454545" style="6" customWidth="1"/>
    <col min="12" max="12" width="10.4090909090909" customWidth="1"/>
  </cols>
  <sheetData>
    <row r="1" ht="20" spans="1:11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24"/>
    </row>
    <row r="2" s="1" customFormat="1" ht="15.5" spans="1:11">
      <c r="A2" s="9" t="s">
        <v>1</v>
      </c>
      <c r="B2" s="9"/>
      <c r="C2" s="9"/>
      <c r="D2" s="9"/>
      <c r="E2" s="9"/>
      <c r="F2" s="10"/>
      <c r="G2" s="9"/>
      <c r="H2" s="9"/>
      <c r="I2" s="9"/>
      <c r="J2" s="9"/>
      <c r="K2" s="25"/>
    </row>
    <row r="3" s="1" customFormat="1" ht="15" spans="1:11">
      <c r="A3" s="11" t="s">
        <v>2</v>
      </c>
      <c r="B3" s="11" t="s">
        <v>3</v>
      </c>
      <c r="C3" s="12" t="s">
        <v>4</v>
      </c>
      <c r="D3" s="11" t="s">
        <v>5</v>
      </c>
      <c r="E3" s="13" t="s">
        <v>6</v>
      </c>
      <c r="F3" s="14" t="s">
        <v>7</v>
      </c>
      <c r="G3" s="15" t="s">
        <v>8</v>
      </c>
      <c r="H3" s="13" t="s">
        <v>9</v>
      </c>
      <c r="I3" s="13" t="s">
        <v>10</v>
      </c>
      <c r="J3" s="13" t="s">
        <v>11</v>
      </c>
      <c r="K3" s="26" t="s">
        <v>12</v>
      </c>
    </row>
    <row r="4" s="2" customFormat="1" spans="1:11">
      <c r="A4" s="16">
        <v>1</v>
      </c>
      <c r="B4" s="16" t="s">
        <v>13</v>
      </c>
      <c r="C4" s="27" t="s">
        <v>14</v>
      </c>
      <c r="D4" s="16" t="s">
        <v>15</v>
      </c>
      <c r="E4" s="17">
        <v>43.44</v>
      </c>
      <c r="F4" s="17">
        <v>15</v>
      </c>
      <c r="G4" s="17">
        <v>51</v>
      </c>
      <c r="H4" s="17">
        <v>12</v>
      </c>
      <c r="I4" s="17">
        <v>4</v>
      </c>
      <c r="J4" s="17">
        <v>10</v>
      </c>
      <c r="K4" s="17">
        <f>E4+F4+G4+H4+I4+J4</f>
        <v>135.44</v>
      </c>
    </row>
    <row r="5" s="2" customFormat="1" spans="1:11">
      <c r="A5" s="16">
        <v>2</v>
      </c>
      <c r="B5" s="16" t="s">
        <v>13</v>
      </c>
      <c r="C5" s="27" t="s">
        <v>16</v>
      </c>
      <c r="D5" s="16" t="s">
        <v>17</v>
      </c>
      <c r="E5" s="17">
        <v>55.16</v>
      </c>
      <c r="F5" s="17">
        <v>15</v>
      </c>
      <c r="G5" s="17">
        <v>40</v>
      </c>
      <c r="H5" s="17">
        <v>3</v>
      </c>
      <c r="I5" s="17">
        <v>3</v>
      </c>
      <c r="J5" s="17">
        <v>10</v>
      </c>
      <c r="K5" s="17">
        <f>E5+F5+G5+H5+I5+J5</f>
        <v>126.16</v>
      </c>
    </row>
    <row r="6" s="2" customFormat="1" spans="1:11">
      <c r="A6" s="16">
        <v>3</v>
      </c>
      <c r="B6" s="16" t="s">
        <v>13</v>
      </c>
      <c r="C6" s="27" t="s">
        <v>18</v>
      </c>
      <c r="D6" s="16" t="s">
        <v>19</v>
      </c>
      <c r="E6" s="17">
        <v>37.35</v>
      </c>
      <c r="F6" s="17">
        <v>15</v>
      </c>
      <c r="G6" s="17">
        <v>33</v>
      </c>
      <c r="H6" s="17">
        <v>23</v>
      </c>
      <c r="I6" s="17">
        <v>6</v>
      </c>
      <c r="J6" s="17">
        <v>10</v>
      </c>
      <c r="K6" s="17">
        <f>E6+F6+G6+H6+I6+J6</f>
        <v>124.35</v>
      </c>
    </row>
    <row r="7" s="2" customFormat="1" spans="1:11">
      <c r="A7" s="16">
        <v>4</v>
      </c>
      <c r="B7" s="16" t="s">
        <v>20</v>
      </c>
      <c r="C7" s="16" t="s">
        <v>21</v>
      </c>
      <c r="D7" s="16" t="s">
        <v>22</v>
      </c>
      <c r="E7" s="18">
        <v>56.79</v>
      </c>
      <c r="F7" s="17">
        <v>5</v>
      </c>
      <c r="G7" s="17">
        <v>39</v>
      </c>
      <c r="H7" s="17">
        <v>3</v>
      </c>
      <c r="I7" s="17">
        <v>6</v>
      </c>
      <c r="J7" s="23">
        <v>7</v>
      </c>
      <c r="K7" s="17">
        <f>E7+F7+G7+H7+I7+J7</f>
        <v>116.79</v>
      </c>
    </row>
    <row r="8" s="2" customFormat="1" spans="1:11">
      <c r="A8" s="16">
        <v>5</v>
      </c>
      <c r="B8" s="16" t="s">
        <v>13</v>
      </c>
      <c r="C8" s="27" t="s">
        <v>23</v>
      </c>
      <c r="D8" s="16" t="s">
        <v>24</v>
      </c>
      <c r="E8" s="17">
        <v>58.03</v>
      </c>
      <c r="F8" s="17">
        <v>8</v>
      </c>
      <c r="G8" s="17">
        <v>33</v>
      </c>
      <c r="H8" s="17">
        <v>0</v>
      </c>
      <c r="I8" s="17">
        <v>4</v>
      </c>
      <c r="J8" s="17">
        <v>10</v>
      </c>
      <c r="K8" s="17">
        <f>E8+F8+G8+H8+I8+J8</f>
        <v>113.03</v>
      </c>
    </row>
    <row r="9" s="2" customFormat="1" spans="1:11">
      <c r="A9" s="16">
        <v>6</v>
      </c>
      <c r="B9" s="16" t="s">
        <v>25</v>
      </c>
      <c r="C9" s="27" t="s">
        <v>26</v>
      </c>
      <c r="D9" s="19" t="s">
        <v>27</v>
      </c>
      <c r="E9" s="17">
        <v>48.5</v>
      </c>
      <c r="F9" s="17">
        <v>0</v>
      </c>
      <c r="G9" s="17">
        <v>30</v>
      </c>
      <c r="H9" s="17">
        <v>0</v>
      </c>
      <c r="I9" s="17">
        <v>3</v>
      </c>
      <c r="J9" s="17">
        <v>10</v>
      </c>
      <c r="K9" s="23">
        <v>111.5</v>
      </c>
    </row>
    <row r="10" s="2" customFormat="1" spans="1:11">
      <c r="A10" s="16">
        <v>7</v>
      </c>
      <c r="B10" s="16" t="s">
        <v>28</v>
      </c>
      <c r="C10" s="27" t="s">
        <v>29</v>
      </c>
      <c r="D10" s="16" t="s">
        <v>30</v>
      </c>
      <c r="E10" s="17">
        <v>60</v>
      </c>
      <c r="F10" s="17">
        <v>3</v>
      </c>
      <c r="G10" s="17">
        <v>26</v>
      </c>
      <c r="H10" s="17">
        <v>10</v>
      </c>
      <c r="I10" s="17">
        <v>0</v>
      </c>
      <c r="J10" s="17">
        <v>7</v>
      </c>
      <c r="K10" s="17">
        <f>E10+F10+G10+H10+I10+J10</f>
        <v>106</v>
      </c>
    </row>
    <row r="11" s="2" customFormat="1" spans="1:11">
      <c r="A11" s="16">
        <v>8</v>
      </c>
      <c r="B11" s="16" t="s">
        <v>28</v>
      </c>
      <c r="C11" s="27" t="s">
        <v>31</v>
      </c>
      <c r="D11" s="16" t="s">
        <v>32</v>
      </c>
      <c r="E11" s="17">
        <v>52</v>
      </c>
      <c r="F11" s="17">
        <v>0</v>
      </c>
      <c r="G11" s="17">
        <v>30</v>
      </c>
      <c r="H11" s="17">
        <v>9</v>
      </c>
      <c r="I11" s="17">
        <v>4</v>
      </c>
      <c r="J11" s="17">
        <v>7</v>
      </c>
      <c r="K11" s="17">
        <f>E11+F11+G11+H11+I11+J11</f>
        <v>102</v>
      </c>
    </row>
    <row r="12" s="2" customFormat="1" spans="1:11">
      <c r="A12" s="16">
        <v>9</v>
      </c>
      <c r="B12" s="16" t="s">
        <v>33</v>
      </c>
      <c r="C12" s="16" t="s">
        <v>34</v>
      </c>
      <c r="D12" s="20" t="s">
        <v>35</v>
      </c>
      <c r="E12" s="17">
        <v>44</v>
      </c>
      <c r="F12" s="17">
        <v>12</v>
      </c>
      <c r="G12" s="17">
        <v>33</v>
      </c>
      <c r="H12" s="17">
        <v>0</v>
      </c>
      <c r="I12" s="17">
        <v>5</v>
      </c>
      <c r="J12" s="17">
        <v>7</v>
      </c>
      <c r="K12" s="23">
        <f>SUM(E12:J12)</f>
        <v>101</v>
      </c>
    </row>
    <row r="13" s="2" customFormat="1" spans="1:11">
      <c r="A13" s="16">
        <v>10</v>
      </c>
      <c r="B13" s="16" t="s">
        <v>33</v>
      </c>
      <c r="C13" s="16" t="s">
        <v>36</v>
      </c>
      <c r="D13" s="21" t="s">
        <v>37</v>
      </c>
      <c r="E13" s="17">
        <v>56.6</v>
      </c>
      <c r="F13" s="17">
        <v>3</v>
      </c>
      <c r="G13" s="17">
        <v>24</v>
      </c>
      <c r="H13" s="17">
        <v>6</v>
      </c>
      <c r="I13" s="17">
        <v>4</v>
      </c>
      <c r="J13" s="17">
        <v>7</v>
      </c>
      <c r="K13" s="23">
        <v>100.6</v>
      </c>
    </row>
    <row r="14" s="2" customFormat="1" spans="1:11">
      <c r="A14" s="16">
        <v>11</v>
      </c>
      <c r="B14" s="16" t="s">
        <v>28</v>
      </c>
      <c r="C14" s="27" t="s">
        <v>38</v>
      </c>
      <c r="D14" s="16" t="s">
        <v>39</v>
      </c>
      <c r="E14" s="17">
        <v>56.35</v>
      </c>
      <c r="F14" s="17">
        <v>3</v>
      </c>
      <c r="G14" s="17">
        <v>30</v>
      </c>
      <c r="H14" s="17">
        <v>0</v>
      </c>
      <c r="I14" s="17">
        <v>0</v>
      </c>
      <c r="J14" s="17">
        <v>10</v>
      </c>
      <c r="K14" s="17">
        <f>E14+F14+G14+H14+I14+J14</f>
        <v>99.35</v>
      </c>
    </row>
    <row r="15" s="2" customFormat="1" spans="1:11">
      <c r="A15" s="16">
        <v>12</v>
      </c>
      <c r="B15" s="16" t="s">
        <v>33</v>
      </c>
      <c r="C15" s="16" t="s">
        <v>40</v>
      </c>
      <c r="D15" s="20" t="s">
        <v>41</v>
      </c>
      <c r="E15" s="17">
        <v>53</v>
      </c>
      <c r="F15" s="17">
        <v>3</v>
      </c>
      <c r="G15" s="17">
        <v>15</v>
      </c>
      <c r="H15" s="17">
        <v>0</v>
      </c>
      <c r="I15" s="17">
        <v>7</v>
      </c>
      <c r="J15" s="17">
        <v>10</v>
      </c>
      <c r="K15" s="23">
        <v>88</v>
      </c>
    </row>
    <row r="16" s="2" customFormat="1" spans="1:11">
      <c r="A16" s="16">
        <v>13</v>
      </c>
      <c r="B16" s="16" t="s">
        <v>28</v>
      </c>
      <c r="C16" s="27" t="s">
        <v>42</v>
      </c>
      <c r="D16" s="16" t="s">
        <v>43</v>
      </c>
      <c r="E16" s="17">
        <v>53.78</v>
      </c>
      <c r="F16" s="17">
        <v>3</v>
      </c>
      <c r="G16" s="17">
        <v>20</v>
      </c>
      <c r="H16" s="17">
        <v>0</v>
      </c>
      <c r="I16" s="17">
        <v>0</v>
      </c>
      <c r="J16" s="17">
        <v>10</v>
      </c>
      <c r="K16" s="17">
        <f t="shared" ref="K16:K24" si="0">E16+F16+G16+H16+I16+J16</f>
        <v>86.78</v>
      </c>
    </row>
    <row r="17" s="2" customFormat="1" spans="1:11">
      <c r="A17" s="16">
        <v>14</v>
      </c>
      <c r="B17" s="16" t="s">
        <v>44</v>
      </c>
      <c r="C17" s="27" t="s">
        <v>45</v>
      </c>
      <c r="D17" s="16" t="s">
        <v>46</v>
      </c>
      <c r="E17" s="17">
        <v>39.83</v>
      </c>
      <c r="F17" s="17">
        <v>3</v>
      </c>
      <c r="G17" s="17">
        <v>28</v>
      </c>
      <c r="H17" s="17">
        <v>0</v>
      </c>
      <c r="I17" s="17">
        <v>4</v>
      </c>
      <c r="J17" s="17">
        <v>10</v>
      </c>
      <c r="K17" s="17">
        <f t="shared" si="0"/>
        <v>84.83</v>
      </c>
    </row>
    <row r="18" s="2" customFormat="1" spans="1:11">
      <c r="A18" s="16">
        <v>15</v>
      </c>
      <c r="B18" s="16" t="s">
        <v>28</v>
      </c>
      <c r="C18" s="22" t="s">
        <v>47</v>
      </c>
      <c r="D18" s="16" t="s">
        <v>48</v>
      </c>
      <c r="E18" s="17">
        <v>40.3</v>
      </c>
      <c r="F18" s="17">
        <v>2</v>
      </c>
      <c r="G18" s="17">
        <v>30</v>
      </c>
      <c r="H18" s="17">
        <v>0</v>
      </c>
      <c r="I18" s="17">
        <v>1</v>
      </c>
      <c r="J18" s="17">
        <v>7</v>
      </c>
      <c r="K18" s="17">
        <f t="shared" si="0"/>
        <v>80.3</v>
      </c>
    </row>
    <row r="19" s="2" customFormat="1" spans="1:11">
      <c r="A19" s="16">
        <v>16</v>
      </c>
      <c r="B19" s="16" t="s">
        <v>20</v>
      </c>
      <c r="C19" s="16" t="s">
        <v>49</v>
      </c>
      <c r="D19" s="16" t="s">
        <v>50</v>
      </c>
      <c r="E19" s="18">
        <v>54.64</v>
      </c>
      <c r="F19" s="17">
        <v>2</v>
      </c>
      <c r="G19" s="17">
        <v>14</v>
      </c>
      <c r="H19" s="17">
        <v>0</v>
      </c>
      <c r="I19" s="17">
        <v>3</v>
      </c>
      <c r="J19" s="17">
        <v>6</v>
      </c>
      <c r="K19" s="17">
        <f t="shared" si="0"/>
        <v>79.64</v>
      </c>
    </row>
    <row r="20" s="2" customFormat="1" spans="1:11">
      <c r="A20" s="16">
        <v>17</v>
      </c>
      <c r="B20" s="16" t="s">
        <v>51</v>
      </c>
      <c r="C20" s="16" t="s">
        <v>52</v>
      </c>
      <c r="D20" s="16" t="s">
        <v>53</v>
      </c>
      <c r="E20" s="18">
        <v>39.64</v>
      </c>
      <c r="F20" s="17">
        <v>3</v>
      </c>
      <c r="G20" s="17">
        <v>26</v>
      </c>
      <c r="H20" s="17">
        <v>0</v>
      </c>
      <c r="I20" s="17">
        <v>4</v>
      </c>
      <c r="J20" s="17">
        <v>7</v>
      </c>
      <c r="K20" s="17">
        <f t="shared" si="0"/>
        <v>79.64</v>
      </c>
    </row>
    <row r="21" customFormat="1" spans="1:11">
      <c r="A21" s="16">
        <v>18</v>
      </c>
      <c r="B21" s="16" t="s">
        <v>20</v>
      </c>
      <c r="C21" s="27" t="s">
        <v>54</v>
      </c>
      <c r="D21" s="16" t="s">
        <v>55</v>
      </c>
      <c r="E21" s="18">
        <v>45.54</v>
      </c>
      <c r="F21" s="17">
        <v>4</v>
      </c>
      <c r="G21" s="17">
        <v>20</v>
      </c>
      <c r="H21" s="17">
        <v>0</v>
      </c>
      <c r="I21" s="17">
        <v>0</v>
      </c>
      <c r="J21" s="17">
        <v>10</v>
      </c>
      <c r="K21" s="17">
        <f t="shared" si="0"/>
        <v>79.54</v>
      </c>
    </row>
    <row r="22" customFormat="1" spans="1:11">
      <c r="A22" s="16">
        <v>19</v>
      </c>
      <c r="B22" s="16" t="s">
        <v>20</v>
      </c>
      <c r="C22" s="16" t="s">
        <v>56</v>
      </c>
      <c r="D22" s="16" t="s">
        <v>57</v>
      </c>
      <c r="E22" s="18">
        <v>54.11</v>
      </c>
      <c r="F22" s="17">
        <v>2</v>
      </c>
      <c r="G22" s="17">
        <v>6</v>
      </c>
      <c r="H22" s="17">
        <v>0</v>
      </c>
      <c r="I22" s="17">
        <v>5</v>
      </c>
      <c r="J22" s="17">
        <v>6</v>
      </c>
      <c r="K22" s="17">
        <f t="shared" si="0"/>
        <v>73.11</v>
      </c>
    </row>
    <row r="23" customFormat="1" spans="1:11">
      <c r="A23" s="16">
        <v>20</v>
      </c>
      <c r="B23" s="16" t="s">
        <v>20</v>
      </c>
      <c r="C23" s="16" t="s">
        <v>58</v>
      </c>
      <c r="D23" s="16" t="s">
        <v>59</v>
      </c>
      <c r="E23" s="18">
        <v>34.82</v>
      </c>
      <c r="F23" s="17">
        <v>3</v>
      </c>
      <c r="G23" s="17">
        <v>18</v>
      </c>
      <c r="H23" s="17">
        <v>0</v>
      </c>
      <c r="I23" s="17">
        <v>7</v>
      </c>
      <c r="J23" s="17">
        <v>10</v>
      </c>
      <c r="K23" s="17">
        <f t="shared" si="0"/>
        <v>72.82</v>
      </c>
    </row>
    <row r="24" customFormat="1" spans="1:11">
      <c r="A24" s="16">
        <v>21</v>
      </c>
      <c r="B24" s="16" t="s">
        <v>44</v>
      </c>
      <c r="C24" s="27" t="s">
        <v>60</v>
      </c>
      <c r="D24" s="16" t="s">
        <v>61</v>
      </c>
      <c r="E24" s="17">
        <v>30</v>
      </c>
      <c r="F24" s="17">
        <v>3</v>
      </c>
      <c r="G24" s="17">
        <v>15</v>
      </c>
      <c r="H24" s="17">
        <v>8</v>
      </c>
      <c r="I24" s="17">
        <v>3</v>
      </c>
      <c r="J24" s="17">
        <v>10</v>
      </c>
      <c r="K24" s="17">
        <f t="shared" si="0"/>
        <v>69</v>
      </c>
    </row>
    <row r="25" customFormat="1" ht="15.5" spans="1:11">
      <c r="A25" s="9"/>
      <c r="B25" s="9"/>
      <c r="C25" s="9"/>
      <c r="D25" s="9"/>
      <c r="E25" s="9"/>
      <c r="F25" s="10"/>
      <c r="G25" s="9"/>
      <c r="H25" s="9"/>
      <c r="I25" s="9"/>
      <c r="J25" s="9"/>
      <c r="K25" s="25"/>
    </row>
    <row r="26" ht="15.5" spans="1:11">
      <c r="A26" s="9" t="s">
        <v>62</v>
      </c>
      <c r="B26" s="9"/>
      <c r="C26" s="9"/>
      <c r="D26" s="9"/>
      <c r="E26" s="9"/>
      <c r="F26" s="10"/>
      <c r="G26" s="9"/>
      <c r="H26" s="9"/>
      <c r="I26" s="9"/>
      <c r="J26" s="9"/>
      <c r="K26" s="25"/>
    </row>
    <row r="27" spans="1:11">
      <c r="A27" s="11" t="s">
        <v>2</v>
      </c>
      <c r="B27" s="11" t="s">
        <v>3</v>
      </c>
      <c r="C27" s="12" t="s">
        <v>4</v>
      </c>
      <c r="D27" s="11" t="s">
        <v>5</v>
      </c>
      <c r="E27" s="13" t="s">
        <v>6</v>
      </c>
      <c r="F27" s="14" t="s">
        <v>7</v>
      </c>
      <c r="G27" s="15" t="s">
        <v>8</v>
      </c>
      <c r="H27" s="13" t="s">
        <v>9</v>
      </c>
      <c r="I27" s="13" t="s">
        <v>10</v>
      </c>
      <c r="J27" s="13" t="s">
        <v>11</v>
      </c>
      <c r="K27" s="26" t="s">
        <v>12</v>
      </c>
    </row>
    <row r="28" s="2" customFormat="1" spans="1:11">
      <c r="A28" s="16">
        <v>1</v>
      </c>
      <c r="B28" s="16" t="s">
        <v>63</v>
      </c>
      <c r="C28" s="16" t="s">
        <v>64</v>
      </c>
      <c r="D28" s="16" t="s">
        <v>65</v>
      </c>
      <c r="E28" s="17">
        <v>32.26</v>
      </c>
      <c r="F28" s="17">
        <v>15</v>
      </c>
      <c r="G28" s="17">
        <v>40</v>
      </c>
      <c r="H28" s="17">
        <v>18</v>
      </c>
      <c r="I28" s="17">
        <v>7</v>
      </c>
      <c r="J28" s="17">
        <v>2</v>
      </c>
      <c r="K28" s="17">
        <f>E28+F28+G28+H28+I28+J28</f>
        <v>114.26</v>
      </c>
    </row>
    <row r="29" spans="1:11">
      <c r="A29" s="16">
        <v>2</v>
      </c>
      <c r="B29" s="16" t="s">
        <v>63</v>
      </c>
      <c r="C29" s="16" t="s">
        <v>66</v>
      </c>
      <c r="D29" s="16" t="s">
        <v>67</v>
      </c>
      <c r="E29" s="17">
        <v>39.62</v>
      </c>
      <c r="F29" s="17">
        <v>15</v>
      </c>
      <c r="G29" s="17">
        <v>18</v>
      </c>
      <c r="H29" s="17">
        <v>20</v>
      </c>
      <c r="I29" s="17">
        <v>7</v>
      </c>
      <c r="J29" s="17">
        <v>3</v>
      </c>
      <c r="K29" s="17">
        <f>E29+F29+G29+H29+I29+J29</f>
        <v>102.62</v>
      </c>
    </row>
    <row r="30" spans="1:11">
      <c r="A30" s="16">
        <v>3</v>
      </c>
      <c r="B30" s="16" t="s">
        <v>68</v>
      </c>
      <c r="C30" s="22" t="s">
        <v>69</v>
      </c>
      <c r="D30" s="16" t="s">
        <v>70</v>
      </c>
      <c r="E30" s="17">
        <v>54.11</v>
      </c>
      <c r="F30" s="17">
        <v>15</v>
      </c>
      <c r="G30" s="17">
        <v>17</v>
      </c>
      <c r="H30" s="17">
        <v>4</v>
      </c>
      <c r="I30" s="17">
        <v>1</v>
      </c>
      <c r="J30" s="17">
        <v>5</v>
      </c>
      <c r="K30" s="17">
        <f>E30+F30+G30+H30+I30+J30</f>
        <v>96.11</v>
      </c>
    </row>
    <row r="31" spans="1:11">
      <c r="A31" s="16">
        <v>4</v>
      </c>
      <c r="B31" s="16" t="s">
        <v>71</v>
      </c>
      <c r="C31" s="16" t="s">
        <v>72</v>
      </c>
      <c r="D31" s="16" t="s">
        <v>73</v>
      </c>
      <c r="E31" s="17">
        <v>56.6</v>
      </c>
      <c r="F31" s="17">
        <v>15</v>
      </c>
      <c r="G31" s="17">
        <v>17</v>
      </c>
      <c r="H31" s="17">
        <v>0</v>
      </c>
      <c r="I31" s="17">
        <v>0</v>
      </c>
      <c r="J31" s="17">
        <v>7</v>
      </c>
      <c r="K31" s="17">
        <f>E31+F31+G31+H31+I31+J31</f>
        <v>95.6</v>
      </c>
    </row>
    <row r="32" spans="1:11">
      <c r="A32" s="16">
        <v>5</v>
      </c>
      <c r="B32" s="16" t="s">
        <v>74</v>
      </c>
      <c r="C32" s="27" t="s">
        <v>75</v>
      </c>
      <c r="D32" s="16" t="s">
        <v>76</v>
      </c>
      <c r="E32" s="23">
        <v>45</v>
      </c>
      <c r="F32" s="17">
        <v>1</v>
      </c>
      <c r="G32" s="17">
        <v>11</v>
      </c>
      <c r="H32" s="17">
        <v>30</v>
      </c>
      <c r="I32" s="17">
        <v>6</v>
      </c>
      <c r="J32" s="17">
        <v>0</v>
      </c>
      <c r="K32" s="17">
        <f>E32+F32+G32+H32+I32+J32</f>
        <v>93</v>
      </c>
    </row>
    <row r="33" spans="1:11">
      <c r="A33" s="16">
        <v>6</v>
      </c>
      <c r="B33" s="16" t="s">
        <v>77</v>
      </c>
      <c r="C33" s="22" t="s">
        <v>78</v>
      </c>
      <c r="D33" s="16" t="s">
        <v>79</v>
      </c>
      <c r="E33" s="17">
        <v>54</v>
      </c>
      <c r="F33" s="17">
        <v>15</v>
      </c>
      <c r="G33" s="17">
        <v>10</v>
      </c>
      <c r="H33" s="17">
        <v>5</v>
      </c>
      <c r="I33" s="17">
        <v>1</v>
      </c>
      <c r="J33" s="17">
        <v>7</v>
      </c>
      <c r="K33" s="17">
        <f>SUM(E33:J33)</f>
        <v>92</v>
      </c>
    </row>
    <row r="34" spans="1:11">
      <c r="A34" s="16">
        <v>7</v>
      </c>
      <c r="B34" s="16" t="s">
        <v>80</v>
      </c>
      <c r="C34" s="16" t="s">
        <v>81</v>
      </c>
      <c r="D34" s="16" t="s">
        <v>82</v>
      </c>
      <c r="E34" s="17">
        <v>51.42</v>
      </c>
      <c r="F34" s="17">
        <v>4</v>
      </c>
      <c r="G34" s="17">
        <v>18</v>
      </c>
      <c r="H34" s="17">
        <v>3</v>
      </c>
      <c r="I34" s="17">
        <v>1</v>
      </c>
      <c r="J34" s="17">
        <v>10</v>
      </c>
      <c r="K34" s="17">
        <v>86</v>
      </c>
    </row>
    <row r="35" spans="1:11">
      <c r="A35" s="16">
        <v>8</v>
      </c>
      <c r="B35" s="16" t="s">
        <v>83</v>
      </c>
      <c r="C35" s="27" t="s">
        <v>84</v>
      </c>
      <c r="D35" s="16" t="s">
        <v>85</v>
      </c>
      <c r="E35" s="17">
        <v>43.4</v>
      </c>
      <c r="F35" s="17">
        <v>4</v>
      </c>
      <c r="G35" s="17">
        <v>12</v>
      </c>
      <c r="H35" s="17">
        <v>16</v>
      </c>
      <c r="I35" s="17">
        <v>7</v>
      </c>
      <c r="J35" s="17">
        <v>2</v>
      </c>
      <c r="K35" s="17">
        <f>SUM(E35:J35)</f>
        <v>84.4</v>
      </c>
    </row>
    <row r="36" spans="1:11">
      <c r="A36" s="16">
        <v>9</v>
      </c>
      <c r="B36" s="16" t="s">
        <v>86</v>
      </c>
      <c r="C36" s="27" t="s">
        <v>87</v>
      </c>
      <c r="D36" s="16" t="s">
        <v>88</v>
      </c>
      <c r="E36" s="18">
        <v>47.86</v>
      </c>
      <c r="F36" s="17">
        <v>3</v>
      </c>
      <c r="G36" s="17">
        <v>21</v>
      </c>
      <c r="H36" s="17">
        <v>2</v>
      </c>
      <c r="I36" s="23">
        <v>0</v>
      </c>
      <c r="J36" s="23">
        <v>10</v>
      </c>
      <c r="K36" s="17">
        <f>E36+F36+G36+H36+I36+J36</f>
        <v>83.86</v>
      </c>
    </row>
    <row r="37" spans="1:11">
      <c r="A37" s="16">
        <v>10</v>
      </c>
      <c r="B37" s="16" t="s">
        <v>71</v>
      </c>
      <c r="C37" s="16" t="s">
        <v>89</v>
      </c>
      <c r="D37" s="16" t="s">
        <v>90</v>
      </c>
      <c r="E37" s="17">
        <v>30.57</v>
      </c>
      <c r="F37" s="17">
        <v>13</v>
      </c>
      <c r="G37" s="17">
        <v>17</v>
      </c>
      <c r="H37" s="17">
        <v>0</v>
      </c>
      <c r="I37" s="17">
        <v>1</v>
      </c>
      <c r="J37" s="17">
        <v>7</v>
      </c>
      <c r="K37" s="17">
        <f>E37+F37+G37+H37+I37+J37</f>
        <v>68.57</v>
      </c>
    </row>
  </sheetData>
  <autoFilter xmlns:etc="http://www.wps.cn/officeDocument/2017/etCustomData" ref="A27:K37" etc:filterBottomFollowUsedRange="0">
    <sortState ref="A28:K37">
      <sortCondition ref="K27" descending="1"/>
    </sortState>
    <extLst/>
  </autoFilter>
  <sortState ref="A28:K37">
    <sortCondition ref="A28"/>
  </sortState>
  <mergeCells count="3">
    <mergeCell ref="A1:K1"/>
    <mergeCell ref="A2:K2"/>
    <mergeCell ref="A26:K26"/>
  </mergeCells>
  <pageMargins left="0.75" right="0.75" top="1" bottom="1" header="0.5" footer="0.5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等待你的少年</cp:lastModifiedBy>
  <dcterms:created xsi:type="dcterms:W3CDTF">2024-09-18T13:48:00Z</dcterms:created>
  <dcterms:modified xsi:type="dcterms:W3CDTF">2024-09-20T13:11:24Z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3C1609C575494F01BC3738D99421A0B0_12</vt:lpwstr>
  </property>
</Properties>
</file>